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FA-DA\02-MISSION DPA\RMA\GED\A.5. Consultation\A.5.4. Pièces annexes aux contrats\Retombées locales et insertion par l’emploi\"/>
    </mc:Choice>
  </mc:AlternateContent>
  <bookViews>
    <workbookView xWindow="0" yWindow="0" windowWidth="19200" windowHeight="6864" tabRatio="482"/>
  </bookViews>
  <sheets>
    <sheet name="NOM COMMANDE 1" sheetId="1" r:id="rId1"/>
    <sheet name="NOM COMMANDE 2" sheetId="2" r:id="rId2"/>
    <sheet name="liste APE " sheetId="4" state="hidden" r:id="rId3"/>
    <sheet name="Département" sheetId="3" state="hidden" r:id="rId4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<sst xmlns="http://schemas.openxmlformats.org/spreadsheetml/2006/main" count="188" uniqueCount="168">
  <si>
    <t>Date début travaux</t>
  </si>
  <si>
    <t>Département des travaux</t>
  </si>
  <si>
    <t>Adresse entreprise locale</t>
  </si>
  <si>
    <t>Nombre d'heures d'insertion 
prévues (contractualisées dans la Commande d'exécution)</t>
  </si>
  <si>
    <t xml:space="preserve">Département </t>
  </si>
  <si>
    <t>1 AIN</t>
  </si>
  <si>
    <t>2 AISNE</t>
  </si>
  <si>
    <t>3 ALLIER</t>
  </si>
  <si>
    <t>4 ALPES-DE-HAUTE-PROVENCE</t>
  </si>
  <si>
    <t>5 HAUTES-ALPES</t>
  </si>
  <si>
    <t>6 ALPES-MARITIMES</t>
  </si>
  <si>
    <t>7 ARDECHE</t>
  </si>
  <si>
    <t>8 ARDENNES</t>
  </si>
  <si>
    <t>9 ARIEGE</t>
  </si>
  <si>
    <t>10 AUBE</t>
  </si>
  <si>
    <t>11 AUDE</t>
  </si>
  <si>
    <t>12 AVEYRON</t>
  </si>
  <si>
    <t>13 BOUCHES-DU-RHONE</t>
  </si>
  <si>
    <t>14 CALVADOS</t>
  </si>
  <si>
    <t>15 CANTAL</t>
  </si>
  <si>
    <t>16 CHARENTE</t>
  </si>
  <si>
    <t>17 CHARENTE-MARITIME</t>
  </si>
  <si>
    <t>18 CHER</t>
  </si>
  <si>
    <t>19 CORREZE</t>
  </si>
  <si>
    <t>21 COTE-D'OR</t>
  </si>
  <si>
    <t>22 COTES-D'ARMOR</t>
  </si>
  <si>
    <t>23 CREUSE</t>
  </si>
  <si>
    <t>24 DORDOGNE</t>
  </si>
  <si>
    <t>25 DOUBS</t>
  </si>
  <si>
    <t>26 DROME</t>
  </si>
  <si>
    <t>27 EURE</t>
  </si>
  <si>
    <t>28 EURE-ET-LOIR</t>
  </si>
  <si>
    <t>29 FINISTERE</t>
  </si>
  <si>
    <t>30 GARD</t>
  </si>
  <si>
    <t>31 HAUTE-GARONNE</t>
  </si>
  <si>
    <t>32 GERS</t>
  </si>
  <si>
    <t>33 GIRONDE</t>
  </si>
  <si>
    <t>34 HERAULT</t>
  </si>
  <si>
    <t>35 ILLE-ET-VILAINE</t>
  </si>
  <si>
    <t>36 INDRE</t>
  </si>
  <si>
    <t>37 INDRE-ET-LOIRE</t>
  </si>
  <si>
    <t>38 ISERE</t>
  </si>
  <si>
    <t>39 JURA</t>
  </si>
  <si>
    <t>40 LANDES</t>
  </si>
  <si>
    <t>41 LOIR-ET-CHER</t>
  </si>
  <si>
    <t>42 LOIRE</t>
  </si>
  <si>
    <t>43 HAUTE-LOIRE</t>
  </si>
  <si>
    <t>44 LOIRE-ATLANTIQUE</t>
  </si>
  <si>
    <t>45 LOIRET</t>
  </si>
  <si>
    <t>46 LOT</t>
  </si>
  <si>
    <t>47 LOT-ET-GARONNE</t>
  </si>
  <si>
    <t>48 LOZERE</t>
  </si>
  <si>
    <t>49 MAINE-ET-LOIRE</t>
  </si>
  <si>
    <t>50 MANCHE</t>
  </si>
  <si>
    <t>51 MARNE</t>
  </si>
  <si>
    <t>52 HAUTE-MARNE</t>
  </si>
  <si>
    <t>53 MAYENNE</t>
  </si>
  <si>
    <t>54 MEURTHE-ET-MOSELLE</t>
  </si>
  <si>
    <t>55 MEUSE</t>
  </si>
  <si>
    <t>56 MORBIHAN</t>
  </si>
  <si>
    <t>57 MOSELLE</t>
  </si>
  <si>
    <t>58 NIEVRE</t>
  </si>
  <si>
    <t>59 NORD</t>
  </si>
  <si>
    <t>60 OISE</t>
  </si>
  <si>
    <t>61 ORNE</t>
  </si>
  <si>
    <t>62 PAS-DE-CALAIS</t>
  </si>
  <si>
    <t>63 PUY-DE-DOME</t>
  </si>
  <si>
    <t>64 PYRENEES-ATLANTIQUES</t>
  </si>
  <si>
    <t>65 HAUTES-PYRENEES</t>
  </si>
  <si>
    <t>66 PYRENEES-ORIENTALES</t>
  </si>
  <si>
    <t>67 BAS-RHIN</t>
  </si>
  <si>
    <t>68 HAUT-RHIN</t>
  </si>
  <si>
    <t>69 RHONE</t>
  </si>
  <si>
    <t>70 HAUTE-SAONE</t>
  </si>
  <si>
    <t>71 SAONE-ET-LOIRE</t>
  </si>
  <si>
    <t>72 SARTHE</t>
  </si>
  <si>
    <t>73 SAVOIE</t>
  </si>
  <si>
    <t>74 HAUTE-SAVOIE</t>
  </si>
  <si>
    <t>75 PARIS</t>
  </si>
  <si>
    <t>76 SEINE-MARITIME</t>
  </si>
  <si>
    <t>77 SEINE-ET-MARNE</t>
  </si>
  <si>
    <t>78 YVELINES</t>
  </si>
  <si>
    <t>79 DEUX-SEVRES</t>
  </si>
  <si>
    <t>80 SOMME</t>
  </si>
  <si>
    <t>81 TARN</t>
  </si>
  <si>
    <t>82 TARN-ET-GARONNE</t>
  </si>
  <si>
    <t>83 VAR</t>
  </si>
  <si>
    <t>84 VAUCLUSE</t>
  </si>
  <si>
    <t>85 VENDEE</t>
  </si>
  <si>
    <t>86 VIENNE</t>
  </si>
  <si>
    <t>87 HAUTE-VIENNE</t>
  </si>
  <si>
    <t>88 VOSGES</t>
  </si>
  <si>
    <t>89 YONNE</t>
  </si>
  <si>
    <t>90 TERRITOIRE DE BELFORT</t>
  </si>
  <si>
    <t>91 ESSONNE</t>
  </si>
  <si>
    <t>92 HAUTS-DE-SEINE</t>
  </si>
  <si>
    <t>93 SEINE-SAINT-DENIS</t>
  </si>
  <si>
    <t>94 VAL-DE-MARNE</t>
  </si>
  <si>
    <t>95 VAL-D'OISE</t>
  </si>
  <si>
    <t>971 Guadeloupe</t>
  </si>
  <si>
    <t>972 Martinique</t>
  </si>
  <si>
    <t>973 Guyane</t>
  </si>
  <si>
    <t>974 LA REUNION</t>
  </si>
  <si>
    <t>976 Mayotte</t>
  </si>
  <si>
    <t>2A Corse-DU-SUD</t>
  </si>
  <si>
    <t>2B HAUTE-Corse</t>
  </si>
  <si>
    <t>* Définition de la notion de sous traitance locale : sous traitance à des entreprise implantées dans le département de la prestation ou les départements limitrophes</t>
  </si>
  <si>
    <t>Date de mise à jour</t>
  </si>
  <si>
    <t>Libellé du projet</t>
  </si>
  <si>
    <t>Adresse des travaux</t>
  </si>
  <si>
    <t>Date fin travaux</t>
  </si>
  <si>
    <t xml:space="preserve">Titulaire du marché </t>
  </si>
  <si>
    <t>Sous-traitant de rang 1 
du titulaire (si applicable)</t>
  </si>
  <si>
    <t>Sous-traitant de rang 2 
du titulaire (si applicable)</t>
  </si>
  <si>
    <t>Montant (fournis et/ou sous traités) en €</t>
  </si>
  <si>
    <t>Nombre d'ETP (fournis et:ou sous traités)</t>
  </si>
  <si>
    <t>Commentaires 
(par exemple type de prestation réalisée en insertion,…)</t>
  </si>
  <si>
    <t>Travaux poste de Trifouilly</t>
  </si>
  <si>
    <t xml:space="preserve">Exemple : </t>
  </si>
  <si>
    <t>DUPOND</t>
  </si>
  <si>
    <t>DURAND</t>
  </si>
  <si>
    <t>CIMENTERIE DE L'OUEST</t>
  </si>
  <si>
    <t>HOTEL DE LA POSTE</t>
  </si>
  <si>
    <t>XXX</t>
  </si>
  <si>
    <t>17 RUE DU MARCHE, 22300 LANNION</t>
  </si>
  <si>
    <t>15 RUE DE LA POSTE, 22300 LANNION</t>
  </si>
  <si>
    <t>ZI LA FOURCHE, 13 RUE DU FAUBOURG, 22300 LANNION</t>
  </si>
  <si>
    <t>22 RUE DE LA POSTE, 22300 LANNION</t>
  </si>
  <si>
    <t>01.01.2021</t>
  </si>
  <si>
    <t>15.03.2021</t>
  </si>
  <si>
    <t>16 RUE DE VANNES, 22300 LANNION</t>
  </si>
  <si>
    <r>
      <t xml:space="preserve">Fournisseurs et/ou Sous-traitants </t>
    </r>
    <r>
      <rPr>
        <u/>
        <sz val="11"/>
        <color theme="1"/>
        <rFont val="Calibri"/>
        <family val="2"/>
        <scheme val="minor"/>
      </rPr>
      <t>locaux</t>
    </r>
    <r>
      <rPr>
        <sz val="11"/>
        <color theme="1"/>
        <rFont val="Calibri"/>
        <family val="2"/>
        <scheme val="minor"/>
      </rPr>
      <t xml:space="preserve"> (yc hôtellerie/resto) </t>
    </r>
    <r>
      <rPr>
        <sz val="11"/>
        <color theme="1"/>
        <rFont val="Wingdings"/>
        <charset val="2"/>
      </rPr>
      <t>Ø</t>
    </r>
    <r>
      <rPr>
        <sz val="11"/>
        <color theme="1"/>
        <rFont val="Calibri"/>
        <family val="2"/>
      </rPr>
      <t xml:space="preserve"> Si non : indiquer NON</t>
    </r>
  </si>
  <si>
    <t>XX</t>
  </si>
  <si>
    <t>APE 71 Etudes techniques (architecture, ingénierie, activités de contrôle et analyses techniques)</t>
  </si>
  <si>
    <t>APE 2363Z Béton</t>
  </si>
  <si>
    <t>APE 4673A Bois, planches</t>
  </si>
  <si>
    <t>APE 4671Z Carburant et autres combustibles</t>
  </si>
  <si>
    <t>APE 38 Collecte, traitement et élimination des déchets</t>
  </si>
  <si>
    <t>APE 7490B Conseil en sécurité, environnement, agronomie et autres services de conseil technique</t>
  </si>
  <si>
    <t>APE 2399Z Enrobés (Produits asphaltés et bitumineux)</t>
  </si>
  <si>
    <t>APE 8010Z Gardiennage</t>
  </si>
  <si>
    <t>APE 7112A Géomètre</t>
  </si>
  <si>
    <t>APE 55 Hébergement (hôtel, gîtes, ...)</t>
  </si>
  <si>
    <t>APE 771 Location de camions et véhicules légers pour transport</t>
  </si>
  <si>
    <t>APE 7732Z Location de machines et engins sans opérateurs</t>
  </si>
  <si>
    <t xml:space="preserve">APE 4399E Location d'engin avec opérateur </t>
  </si>
  <si>
    <t>APE 4673A Matériaux d'apport pour remblais (Tout-venant, Graves, Sable, etc.)</t>
  </si>
  <si>
    <t>APE 4669 Matériel de signalisation, barrières, séparateurs…</t>
  </si>
  <si>
    <t>APE 4673A Petits matériels pour construction ou outillage</t>
  </si>
  <si>
    <t>APE 6910Z Prestations d'huissiers (et autres juridiques)</t>
  </si>
  <si>
    <t>APE 56 Restauration</t>
  </si>
  <si>
    <t>APE 4399C Travaux de maçonnerie</t>
  </si>
  <si>
    <t>APE 0220Z Travaux défrichement, élagage</t>
  </si>
  <si>
    <t>APE 8130Z Aménagement paysager</t>
  </si>
  <si>
    <t>APE 4312 Réalisation d'aménagements et création de pistes</t>
  </si>
  <si>
    <t>APE 4211Z Balisage et signalisation</t>
  </si>
  <si>
    <t>APE 42 Génie civil</t>
  </si>
  <si>
    <t>APE 4313Z Passages en sous-œuvre</t>
  </si>
  <si>
    <t>APE 4211Z Réfection voirie</t>
  </si>
  <si>
    <t>APE 4312A Travaux de terrassement courants</t>
  </si>
  <si>
    <t>APE 4222Z Travaux Télécoms</t>
  </si>
  <si>
    <t xml:space="preserve">Autres </t>
  </si>
  <si>
    <t>Code APE</t>
  </si>
  <si>
    <t>Nombre d'heures insertion 
réalisées 
entre
juillet à octobre de l'exercice en cours</t>
  </si>
  <si>
    <t>Nombre d'heures insertion 
estimées 
entre
novembre à décembre de l'exercice en cours</t>
  </si>
  <si>
    <t>Nombre d'heures insertion réalisées 
sur 
le ou les exercices antérieurs</t>
  </si>
  <si>
    <t>Nombre total d'heures insertion 
réalisées et estimées
sur l'exercice en cours</t>
  </si>
  <si>
    <t>Nombre d'heures insertion 
réalisées 
entre
janvier à juin de l'exercice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</si>
</sst>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2" borderId="1" xfId="0" applyNumberFormat="1" applyFill="1" applyBorder="1"/>
    <xf numFmtId="0" fontId="1" fillId="3" borderId="0" xfId="0" applyFont="1" applyFill="1"/>
    <xf numFmtId="0" fontId="0" fillId="3" borderId="0" xfId="0" applyFill="1"/>
    <xf numFmtId="0" fontId="0" fillId="3" borderId="1" xfId="0" applyFill="1" applyBorder="1"/>
    <xf numFmtId="14" fontId="0" fillId="3" borderId="1" xfId="0" applyNumberFormat="1" applyFill="1" applyBorder="1"/>
    <xf numFmtId="0" fontId="0" fillId="3" borderId="0" xfId="0" applyFill="1" applyAlignment="1">
      <alignment vertical="center"/>
    </xf>
    <xf numFmtId="164" fontId="0" fillId="3" borderId="0" xfId="0" applyNumberFormat="1" applyFill="1" applyBorder="1"/>
    <xf numFmtId="0" fontId="2" fillId="3" borderId="0" xfId="0" applyFont="1" applyFill="1"/>
    <xf numFmtId="0" fontId="0" fillId="3" borderId="0" xfId="0" applyFill="1" applyBorder="1"/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14" fontId="0" fillId="3" borderId="4" xfId="0" applyNumberFormat="1" applyFill="1" applyBorder="1"/>
    <xf numFmtId="0" fontId="0" fillId="3" borderId="5" xfId="0" applyFill="1" applyBorder="1"/>
    <xf numFmtId="0" fontId="6" fillId="3" borderId="6" xfId="0" applyFont="1" applyFill="1" applyBorder="1"/>
    <xf numFmtId="0" fontId="0" fillId="3" borderId="7" xfId="0" applyFill="1" applyBorder="1"/>
    <xf numFmtId="0" fontId="2" fillId="7" borderId="6" xfId="0" applyFont="1" applyFill="1" applyBorder="1"/>
    <xf numFmtId="0" fontId="2" fillId="7" borderId="7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3" borderId="4" xfId="0" applyFill="1" applyBorder="1" applyAlignment="1"/>
    <xf numFmtId="0" fontId="0" fillId="3" borderId="1" xfId="0" applyFill="1" applyBorder="1" applyAlignment="1"/>
    <xf numFmtId="0" fontId="2" fillId="7" borderId="1" xfId="0" applyFont="1" applyFill="1" applyBorder="1" applyAlignment="1"/>
    <xf numFmtId="0" fontId="0" fillId="3" borderId="9" xfId="0" applyFill="1" applyBorder="1" applyAlignment="1"/>
    <xf numFmtId="0" fontId="0" fillId="3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activeCell="P10" sqref="P10"/>
    </sheetView>
  </sheetViews>
  <sheetFormatPr baseColWidth="10" defaultColWidth="11.5546875" defaultRowHeight="14.4" x14ac:dyDescent="0.3"/>
  <cols>
    <col min="1" max="1" width="24.88671875" style="3" customWidth="1"/>
    <col min="2" max="2" width="23.77734375" style="3" bestFit="1" customWidth="1"/>
    <col min="3" max="4" width="19.5546875" style="3" bestFit="1" customWidth="1"/>
    <col min="5" max="5" width="32.5546875" style="3" customWidth="1"/>
    <col min="6" max="6" width="47.5546875" style="3" customWidth="1"/>
    <col min="7" max="7" width="32.109375" style="3" customWidth="1"/>
    <col min="8" max="8" width="21.77734375" style="3" bestFit="1" customWidth="1"/>
    <col min="9" max="9" width="18" style="3" bestFit="1" customWidth="1"/>
    <col min="10" max="10" width="15" style="3" customWidth="1"/>
    <col min="11" max="11" width="22" style="3" customWidth="1"/>
    <col min="12" max="12" width="23.88671875" style="3" customWidth="1"/>
    <col min="13" max="13" width="29" style="3" customWidth="1"/>
    <col min="14" max="14" width="28.109375" style="3" bestFit="1" customWidth="1"/>
    <col min="15" max="18" width="28.109375" style="3" customWidth="1"/>
    <col min="19" max="19" width="22.77734375" style="3" bestFit="1" customWidth="1"/>
    <col min="20" max="20" width="40" style="3" bestFit="1" customWidth="1"/>
    <col min="21" max="16384" width="11.5546875" style="3"/>
  </cols>
  <sheetData>
    <row r="1" spans="1:20" x14ac:dyDescent="0.3">
      <c r="A1" s="2" t="s">
        <v>107</v>
      </c>
      <c r="B1" s="1"/>
    </row>
    <row r="2" spans="1:20" x14ac:dyDescent="0.3">
      <c r="A2" s="8" t="s">
        <v>106</v>
      </c>
      <c r="B2" s="7"/>
    </row>
    <row r="3" spans="1:20" ht="15" thickBot="1" x14ac:dyDescent="0.35"/>
    <row r="4" spans="1:20" s="6" customFormat="1" ht="72.599999999999994" thickBot="1" x14ac:dyDescent="0.35">
      <c r="A4" s="31" t="s">
        <v>108</v>
      </c>
      <c r="B4" s="32" t="s">
        <v>111</v>
      </c>
      <c r="C4" s="32" t="s">
        <v>112</v>
      </c>
      <c r="D4" s="32" t="s">
        <v>113</v>
      </c>
      <c r="E4" s="33" t="s">
        <v>131</v>
      </c>
      <c r="F4" s="34" t="s">
        <v>2</v>
      </c>
      <c r="G4" s="34" t="s">
        <v>109</v>
      </c>
      <c r="H4" s="34" t="s">
        <v>1</v>
      </c>
      <c r="I4" s="34" t="s">
        <v>0</v>
      </c>
      <c r="J4" s="34" t="s">
        <v>110</v>
      </c>
      <c r="K4" s="33" t="s">
        <v>114</v>
      </c>
      <c r="L4" s="33" t="s">
        <v>115</v>
      </c>
      <c r="M4" s="33" t="s">
        <v>162</v>
      </c>
      <c r="N4" s="35" t="s">
        <v>3</v>
      </c>
      <c r="O4" s="35" t="s">
        <v>165</v>
      </c>
      <c r="P4" s="35" t="s">
        <v>167</v>
      </c>
      <c r="Q4" s="35" t="s">
        <v>163</v>
      </c>
      <c r="R4" s="35" t="s">
        <v>164</v>
      </c>
      <c r="S4" s="35" t="s">
        <v>166</v>
      </c>
      <c r="T4" s="36" t="s">
        <v>116</v>
      </c>
    </row>
    <row r="5" spans="1:20" x14ac:dyDescent="0.3">
      <c r="A5" s="19"/>
      <c r="B5" s="20"/>
      <c r="C5" s="20"/>
      <c r="D5" s="20"/>
      <c r="E5" s="20"/>
      <c r="F5" s="20"/>
      <c r="G5" s="20"/>
      <c r="H5" s="20"/>
      <c r="I5" s="21"/>
      <c r="J5" s="21"/>
      <c r="K5" s="20"/>
      <c r="L5" s="20"/>
      <c r="M5" s="38"/>
      <c r="N5" s="20"/>
      <c r="O5" s="20"/>
      <c r="P5" s="20"/>
      <c r="Q5" s="20"/>
      <c r="R5" s="20"/>
      <c r="S5" s="20"/>
      <c r="T5" s="22"/>
    </row>
    <row r="6" spans="1:20" x14ac:dyDescent="0.3">
      <c r="A6" s="23" t="s">
        <v>118</v>
      </c>
      <c r="B6" s="4"/>
      <c r="C6" s="4"/>
      <c r="D6" s="4"/>
      <c r="E6" s="4"/>
      <c r="F6" s="4"/>
      <c r="G6" s="4"/>
      <c r="H6" s="4"/>
      <c r="I6" s="5"/>
      <c r="J6" s="5"/>
      <c r="K6" s="4"/>
      <c r="L6" s="4"/>
      <c r="M6" s="39"/>
      <c r="N6" s="4"/>
      <c r="O6" s="4"/>
      <c r="P6" s="4"/>
      <c r="Q6" s="4"/>
      <c r="R6" s="4"/>
      <c r="S6" s="4"/>
      <c r="T6" s="24"/>
    </row>
    <row r="7" spans="1:20" s="8" customFormat="1" x14ac:dyDescent="0.3">
      <c r="A7" s="25" t="s">
        <v>117</v>
      </c>
      <c r="B7" s="14" t="s">
        <v>120</v>
      </c>
      <c r="C7" s="14"/>
      <c r="D7" s="13"/>
      <c r="E7" s="14" t="s">
        <v>120</v>
      </c>
      <c r="F7" s="13" t="s">
        <v>130</v>
      </c>
      <c r="G7" s="11" t="s">
        <v>127</v>
      </c>
      <c r="H7" s="14" t="s">
        <v>25</v>
      </c>
      <c r="I7" s="14" t="s">
        <v>128</v>
      </c>
      <c r="J7" s="14" t="s">
        <v>129</v>
      </c>
      <c r="K7" s="15">
        <v>50000</v>
      </c>
      <c r="L7" s="14" t="s">
        <v>132</v>
      </c>
      <c r="M7" s="40" t="s">
        <v>142</v>
      </c>
      <c r="N7" s="14">
        <v>15000</v>
      </c>
      <c r="O7" s="14"/>
      <c r="P7" s="14"/>
      <c r="Q7" s="14">
        <v>3000</v>
      </c>
      <c r="R7" s="14">
        <v>100</v>
      </c>
      <c r="S7" s="37">
        <f>P7+Q7+R7</f>
        <v>3100</v>
      </c>
      <c r="T7" s="26" t="s">
        <v>123</v>
      </c>
    </row>
    <row r="8" spans="1:20" x14ac:dyDescent="0.3">
      <c r="A8" s="27"/>
      <c r="B8" s="4"/>
      <c r="C8" s="10" t="s">
        <v>119</v>
      </c>
      <c r="D8" s="4"/>
      <c r="E8" s="10" t="s">
        <v>119</v>
      </c>
      <c r="F8" s="12" t="s">
        <v>124</v>
      </c>
      <c r="G8" s="10" t="s">
        <v>127</v>
      </c>
      <c r="H8" s="10" t="s">
        <v>25</v>
      </c>
      <c r="I8" s="16" t="s">
        <v>128</v>
      </c>
      <c r="J8" s="16" t="s">
        <v>129</v>
      </c>
      <c r="K8" s="17">
        <v>10000</v>
      </c>
      <c r="L8" s="10" t="s">
        <v>132</v>
      </c>
      <c r="M8" s="39" t="s">
        <v>134</v>
      </c>
      <c r="N8" s="4"/>
      <c r="O8" s="4"/>
      <c r="P8" s="4"/>
      <c r="Q8" s="4"/>
      <c r="R8" s="4"/>
      <c r="S8" s="4"/>
      <c r="T8" s="24"/>
    </row>
    <row r="9" spans="1:20" x14ac:dyDescent="0.3">
      <c r="A9" s="27"/>
      <c r="B9" s="4"/>
      <c r="C9" s="4"/>
      <c r="D9" s="4"/>
      <c r="E9" s="10" t="s">
        <v>121</v>
      </c>
      <c r="F9" s="12" t="s">
        <v>126</v>
      </c>
      <c r="G9" s="10" t="s">
        <v>127</v>
      </c>
      <c r="H9" s="10" t="s">
        <v>25</v>
      </c>
      <c r="I9" s="16" t="s">
        <v>128</v>
      </c>
      <c r="J9" s="16" t="s">
        <v>129</v>
      </c>
      <c r="K9" s="17">
        <v>2000</v>
      </c>
      <c r="L9" s="10" t="s">
        <v>132</v>
      </c>
      <c r="M9" s="39"/>
      <c r="N9" s="4"/>
      <c r="O9" s="4"/>
      <c r="P9" s="4"/>
      <c r="Q9" s="4"/>
      <c r="R9" s="4"/>
      <c r="S9" s="4"/>
      <c r="T9" s="24"/>
    </row>
    <row r="10" spans="1:20" x14ac:dyDescent="0.3">
      <c r="A10" s="27"/>
      <c r="B10" s="4"/>
      <c r="C10" s="4"/>
      <c r="D10" s="4"/>
      <c r="E10" s="10" t="s">
        <v>122</v>
      </c>
      <c r="F10" s="12" t="s">
        <v>125</v>
      </c>
      <c r="G10" s="10" t="s">
        <v>127</v>
      </c>
      <c r="H10" s="10" t="s">
        <v>25</v>
      </c>
      <c r="I10" s="16" t="s">
        <v>128</v>
      </c>
      <c r="J10" s="16" t="s">
        <v>129</v>
      </c>
      <c r="K10" s="17">
        <v>1000</v>
      </c>
      <c r="L10" s="10" t="s">
        <v>132</v>
      </c>
      <c r="M10" s="39"/>
      <c r="N10" s="4"/>
      <c r="O10" s="4"/>
      <c r="P10" s="4"/>
      <c r="Q10" s="4"/>
      <c r="R10" s="4"/>
      <c r="S10" s="4"/>
      <c r="T10" s="24"/>
    </row>
    <row r="11" spans="1:20" ht="15" thickBot="1" x14ac:dyDescent="0.3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41"/>
      <c r="N11" s="29"/>
      <c r="O11" s="29"/>
      <c r="P11" s="29"/>
      <c r="Q11" s="29"/>
      <c r="R11" s="29"/>
      <c r="S11" s="29"/>
      <c r="T11" s="30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42"/>
      <c r="N12" s="18"/>
      <c r="O12" s="18"/>
      <c r="P12" s="18"/>
      <c r="Q12" s="18"/>
      <c r="R12" s="18"/>
      <c r="S12" s="18"/>
      <c r="T12" s="18"/>
    </row>
    <row r="13" spans="1:20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9"/>
      <c r="N13" s="4"/>
      <c r="O13" s="4"/>
      <c r="P13" s="4"/>
      <c r="Q13" s="4"/>
      <c r="R13" s="4"/>
      <c r="S13" s="4"/>
      <c r="T13" s="4"/>
    </row>
    <row r="14" spans="1:20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39"/>
      <c r="N14" s="4"/>
      <c r="O14" s="4"/>
      <c r="P14" s="4"/>
      <c r="Q14" s="4"/>
      <c r="R14" s="4"/>
      <c r="S14" s="4"/>
      <c r="T14" s="4"/>
    </row>
    <row r="15" spans="1:20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39"/>
      <c r="N15" s="4"/>
      <c r="O15" s="4"/>
      <c r="P15" s="4"/>
      <c r="Q15" s="4"/>
      <c r="R15" s="4"/>
      <c r="S15" s="4"/>
      <c r="T15" s="4"/>
    </row>
    <row r="16" spans="1:20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39"/>
      <c r="N16" s="4"/>
      <c r="O16" s="4"/>
      <c r="P16" s="4"/>
      <c r="Q16" s="4"/>
      <c r="R16" s="4"/>
      <c r="S16" s="4"/>
      <c r="T16" s="4"/>
    </row>
    <row r="17" spans="1:20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39"/>
      <c r="N17" s="4"/>
      <c r="O17" s="4"/>
      <c r="P17" s="4"/>
      <c r="Q17" s="4"/>
      <c r="R17" s="4"/>
      <c r="S17" s="4"/>
      <c r="T17" s="4"/>
    </row>
    <row r="18" spans="1:20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39"/>
      <c r="N18" s="4"/>
      <c r="O18" s="4"/>
      <c r="P18" s="4"/>
      <c r="Q18" s="4"/>
      <c r="R18" s="4"/>
      <c r="S18" s="4"/>
      <c r="T18" s="4"/>
    </row>
    <row r="19" spans="1:20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9"/>
      <c r="N19" s="4"/>
      <c r="O19" s="4"/>
      <c r="P19" s="4"/>
      <c r="Q19" s="4"/>
      <c r="R19" s="4"/>
      <c r="S19" s="4"/>
      <c r="T19" s="4"/>
    </row>
    <row r="20" spans="1:20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9"/>
      <c r="N20" s="4"/>
      <c r="O20" s="4"/>
      <c r="P20" s="4"/>
      <c r="Q20" s="4"/>
      <c r="R20" s="4"/>
      <c r="S20" s="4"/>
      <c r="T20" s="4"/>
    </row>
    <row r="21" spans="1:20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9"/>
      <c r="N21" s="4"/>
      <c r="O21" s="4"/>
      <c r="P21" s="4"/>
      <c r="Q21" s="4"/>
      <c r="R21" s="4"/>
      <c r="S21" s="4"/>
      <c r="T21" s="4"/>
    </row>
    <row r="22" spans="1:20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9"/>
      <c r="N22" s="4"/>
      <c r="O22" s="4"/>
      <c r="P22" s="4"/>
      <c r="Q22" s="4"/>
      <c r="R22" s="4"/>
      <c r="S22" s="4"/>
      <c r="T22" s="4"/>
    </row>
    <row r="23" spans="1:20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39"/>
      <c r="N23" s="4"/>
      <c r="O23" s="4"/>
      <c r="P23" s="4"/>
      <c r="Q23" s="4"/>
      <c r="R23" s="4"/>
      <c r="S23" s="4"/>
      <c r="T23" s="4"/>
    </row>
    <row r="24" spans="1:20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39"/>
      <c r="N24" s="4"/>
      <c r="O24" s="4"/>
      <c r="P24" s="4"/>
      <c r="Q24" s="4"/>
      <c r="R24" s="4"/>
      <c r="S24" s="4"/>
      <c r="T24" s="4"/>
    </row>
    <row r="25" spans="1:20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9"/>
      <c r="N25" s="4"/>
      <c r="O25" s="4"/>
      <c r="P25" s="4"/>
      <c r="Q25" s="4"/>
      <c r="R25" s="4"/>
      <c r="S25" s="4"/>
      <c r="T25" s="4"/>
    </row>
    <row r="26" spans="1:20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39"/>
      <c r="N26" s="4"/>
      <c r="O26" s="4"/>
      <c r="P26" s="4"/>
      <c r="Q26" s="4"/>
      <c r="R26" s="4"/>
      <c r="S26" s="4"/>
      <c r="T26" s="4"/>
    </row>
    <row r="27" spans="1:20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9"/>
      <c r="N27" s="4"/>
      <c r="O27" s="4"/>
      <c r="P27" s="4"/>
      <c r="Q27" s="4"/>
      <c r="R27" s="4"/>
      <c r="S27" s="4"/>
      <c r="T27" s="4"/>
    </row>
    <row r="28" spans="1:20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39"/>
      <c r="N28" s="4"/>
      <c r="O28" s="4"/>
      <c r="P28" s="4"/>
      <c r="Q28" s="4"/>
      <c r="R28" s="4"/>
      <c r="S28" s="4"/>
      <c r="T28" s="4"/>
    </row>
    <row r="29" spans="1:20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39"/>
      <c r="N29" s="4"/>
      <c r="O29" s="4"/>
      <c r="P29" s="4"/>
      <c r="Q29" s="4"/>
      <c r="R29" s="4"/>
      <c r="S29" s="4"/>
      <c r="T29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&amp;CFOR-ACHAT-DA-20-1434 Indice 1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Département!$A$2:$A$102</xm:f>
          </x14:formula1>
          <xm:sqref>H4:H29</xm:sqref>
        </x14:dataValidation>
        <x14:dataValidation type="list" allowBlank="1" showInputMessage="1" showErrorMessage="1">
          <x14:formula1>
            <xm:f>'liste APE '!$A$1:$A$29</xm:f>
          </x14:formula1>
          <xm:sqref>M5:M29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F19" sqref="F19"/>
    </sheetView>
  </sheetViews>
  <sheetFormatPr baseColWidth="10" defaultColWidth="11.5546875" defaultRowHeight="14.4" x14ac:dyDescent="0.3"/>
  <cols>
    <col min="1" max="16384" width="11.5546875" style="9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0" workbookViewId="0">
      <selection activeCell="B32" sqref="B32"/>
    </sheetView>
  </sheetViews>
  <sheetFormatPr baseColWidth="10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topLeftCell="A80" workbookViewId="0">
      <selection activeCell="F15" sqref="F15"/>
    </sheetView>
  </sheetViews>
  <sheetFormatPr baseColWidth="10" defaultRowHeight="14.4" x14ac:dyDescent="0.3"/>
  <sheetData>
    <row r="1" spans="1:1" x14ac:dyDescent="0.3">
      <c r="A1" t="s">
        <v>4</v>
      </c>
    </row>
    <row r="2" spans="1:1" x14ac:dyDescent="0.3">
      <c r="A2" t="s">
        <v>5</v>
      </c>
    </row>
    <row r="3" spans="1:1" x14ac:dyDescent="0.3">
      <c r="A3" t="s">
        <v>6</v>
      </c>
    </row>
    <row r="4" spans="1:1" x14ac:dyDescent="0.3">
      <c r="A4" t="s">
        <v>7</v>
      </c>
    </row>
    <row r="5" spans="1:1" x14ac:dyDescent="0.3">
      <c r="A5" t="s">
        <v>8</v>
      </c>
    </row>
    <row r="6" spans="1:1" x14ac:dyDescent="0.3">
      <c r="A6" t="s">
        <v>9</v>
      </c>
    </row>
    <row r="7" spans="1:1" x14ac:dyDescent="0.3">
      <c r="A7" t="s">
        <v>10</v>
      </c>
    </row>
    <row r="8" spans="1:1" x14ac:dyDescent="0.3">
      <c r="A8" t="s">
        <v>11</v>
      </c>
    </row>
    <row r="9" spans="1:1" x14ac:dyDescent="0.3">
      <c r="A9" t="s">
        <v>12</v>
      </c>
    </row>
    <row r="10" spans="1:1" x14ac:dyDescent="0.3">
      <c r="A10" t="s">
        <v>13</v>
      </c>
    </row>
    <row r="11" spans="1:1" x14ac:dyDescent="0.3">
      <c r="A11" t="s">
        <v>14</v>
      </c>
    </row>
    <row r="12" spans="1:1" x14ac:dyDescent="0.3">
      <c r="A12" t="s">
        <v>15</v>
      </c>
    </row>
    <row r="13" spans="1:1" x14ac:dyDescent="0.3">
      <c r="A13" t="s">
        <v>16</v>
      </c>
    </row>
    <row r="14" spans="1:1" x14ac:dyDescent="0.3">
      <c r="A14" t="s">
        <v>17</v>
      </c>
    </row>
    <row r="15" spans="1:1" x14ac:dyDescent="0.3">
      <c r="A15" t="s">
        <v>18</v>
      </c>
    </row>
    <row r="16" spans="1:1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  <row r="51" spans="1:1" x14ac:dyDescent="0.3">
      <c r="A51" t="s">
        <v>54</v>
      </c>
    </row>
    <row r="52" spans="1:1" x14ac:dyDescent="0.3">
      <c r="A52" t="s">
        <v>55</v>
      </c>
    </row>
    <row r="53" spans="1:1" x14ac:dyDescent="0.3">
      <c r="A53" t="s">
        <v>56</v>
      </c>
    </row>
    <row r="54" spans="1:1" x14ac:dyDescent="0.3">
      <c r="A54" t="s">
        <v>57</v>
      </c>
    </row>
    <row r="55" spans="1:1" x14ac:dyDescent="0.3">
      <c r="A55" t="s">
        <v>58</v>
      </c>
    </row>
    <row r="56" spans="1:1" x14ac:dyDescent="0.3">
      <c r="A56" t="s">
        <v>59</v>
      </c>
    </row>
    <row r="57" spans="1:1" x14ac:dyDescent="0.3">
      <c r="A57" t="s">
        <v>60</v>
      </c>
    </row>
    <row r="58" spans="1:1" x14ac:dyDescent="0.3">
      <c r="A58" t="s">
        <v>61</v>
      </c>
    </row>
    <row r="59" spans="1:1" x14ac:dyDescent="0.3">
      <c r="A59" t="s">
        <v>62</v>
      </c>
    </row>
    <row r="60" spans="1:1" x14ac:dyDescent="0.3">
      <c r="A60" t="s">
        <v>63</v>
      </c>
    </row>
    <row r="61" spans="1:1" x14ac:dyDescent="0.3">
      <c r="A61" t="s">
        <v>64</v>
      </c>
    </row>
    <row r="62" spans="1:1" x14ac:dyDescent="0.3">
      <c r="A62" t="s">
        <v>65</v>
      </c>
    </row>
    <row r="63" spans="1:1" x14ac:dyDescent="0.3">
      <c r="A63" t="s">
        <v>66</v>
      </c>
    </row>
    <row r="64" spans="1:1" x14ac:dyDescent="0.3">
      <c r="A64" t="s">
        <v>67</v>
      </c>
    </row>
    <row r="65" spans="1:1" x14ac:dyDescent="0.3">
      <c r="A65" t="s">
        <v>68</v>
      </c>
    </row>
    <row r="66" spans="1:1" x14ac:dyDescent="0.3">
      <c r="A66" t="s">
        <v>69</v>
      </c>
    </row>
    <row r="67" spans="1:1" x14ac:dyDescent="0.3">
      <c r="A67" t="s">
        <v>70</v>
      </c>
    </row>
    <row r="68" spans="1:1" x14ac:dyDescent="0.3">
      <c r="A68" t="s">
        <v>71</v>
      </c>
    </row>
    <row r="69" spans="1:1" x14ac:dyDescent="0.3">
      <c r="A69" t="s">
        <v>72</v>
      </c>
    </row>
    <row r="70" spans="1:1" x14ac:dyDescent="0.3">
      <c r="A70" t="s">
        <v>73</v>
      </c>
    </row>
    <row r="71" spans="1:1" x14ac:dyDescent="0.3">
      <c r="A71" t="s">
        <v>74</v>
      </c>
    </row>
    <row r="72" spans="1:1" x14ac:dyDescent="0.3">
      <c r="A72" t="s">
        <v>75</v>
      </c>
    </row>
    <row r="73" spans="1:1" x14ac:dyDescent="0.3">
      <c r="A73" t="s">
        <v>76</v>
      </c>
    </row>
    <row r="74" spans="1:1" x14ac:dyDescent="0.3">
      <c r="A74" t="s">
        <v>77</v>
      </c>
    </row>
    <row r="75" spans="1:1" x14ac:dyDescent="0.3">
      <c r="A75" t="s">
        <v>78</v>
      </c>
    </row>
    <row r="76" spans="1:1" x14ac:dyDescent="0.3">
      <c r="A76" t="s">
        <v>79</v>
      </c>
    </row>
    <row r="77" spans="1:1" x14ac:dyDescent="0.3">
      <c r="A77" t="s">
        <v>80</v>
      </c>
    </row>
    <row r="78" spans="1:1" x14ac:dyDescent="0.3">
      <c r="A78" t="s">
        <v>81</v>
      </c>
    </row>
    <row r="79" spans="1:1" x14ac:dyDescent="0.3">
      <c r="A79" t="s">
        <v>82</v>
      </c>
    </row>
    <row r="80" spans="1:1" x14ac:dyDescent="0.3">
      <c r="A80" t="s">
        <v>83</v>
      </c>
    </row>
    <row r="81" spans="1:1" x14ac:dyDescent="0.3">
      <c r="A81" t="s">
        <v>84</v>
      </c>
    </row>
    <row r="82" spans="1:1" x14ac:dyDescent="0.3">
      <c r="A82" t="s">
        <v>85</v>
      </c>
    </row>
    <row r="83" spans="1:1" x14ac:dyDescent="0.3">
      <c r="A83" t="s">
        <v>86</v>
      </c>
    </row>
    <row r="84" spans="1:1" x14ac:dyDescent="0.3">
      <c r="A84" t="s">
        <v>87</v>
      </c>
    </row>
    <row r="85" spans="1:1" x14ac:dyDescent="0.3">
      <c r="A85" t="s">
        <v>88</v>
      </c>
    </row>
    <row r="86" spans="1:1" x14ac:dyDescent="0.3">
      <c r="A86" t="s">
        <v>89</v>
      </c>
    </row>
    <row r="87" spans="1:1" x14ac:dyDescent="0.3">
      <c r="A87" t="s">
        <v>90</v>
      </c>
    </row>
    <row r="88" spans="1:1" x14ac:dyDescent="0.3">
      <c r="A88" t="s">
        <v>91</v>
      </c>
    </row>
    <row r="89" spans="1:1" x14ac:dyDescent="0.3">
      <c r="A89" t="s">
        <v>92</v>
      </c>
    </row>
    <row r="90" spans="1:1" x14ac:dyDescent="0.3">
      <c r="A90" t="s">
        <v>93</v>
      </c>
    </row>
    <row r="91" spans="1:1" x14ac:dyDescent="0.3">
      <c r="A91" t="s">
        <v>94</v>
      </c>
    </row>
    <row r="92" spans="1:1" x14ac:dyDescent="0.3">
      <c r="A92" t="s">
        <v>95</v>
      </c>
    </row>
    <row r="93" spans="1:1" x14ac:dyDescent="0.3">
      <c r="A93" t="s">
        <v>96</v>
      </c>
    </row>
    <row r="94" spans="1:1" x14ac:dyDescent="0.3">
      <c r="A94" t="s">
        <v>97</v>
      </c>
    </row>
    <row r="95" spans="1:1" x14ac:dyDescent="0.3">
      <c r="A95" t="s">
        <v>98</v>
      </c>
    </row>
    <row r="96" spans="1:1" x14ac:dyDescent="0.3">
      <c r="A96" t="s">
        <v>99</v>
      </c>
    </row>
    <row r="97" spans="1:1" x14ac:dyDescent="0.3">
      <c r="A97" t="s">
        <v>100</v>
      </c>
    </row>
    <row r="98" spans="1:1" x14ac:dyDescent="0.3">
      <c r="A98" t="s">
        <v>101</v>
      </c>
    </row>
    <row r="99" spans="1:1" x14ac:dyDescent="0.3">
      <c r="A99" t="s">
        <v>102</v>
      </c>
    </row>
    <row r="100" spans="1:1" x14ac:dyDescent="0.3">
      <c r="A100" t="s">
        <v>103</v>
      </c>
    </row>
    <row r="101" spans="1:1" x14ac:dyDescent="0.3">
      <c r="A101" t="s">
        <v>104</v>
      </c>
    </row>
    <row r="102" spans="1:1" x14ac:dyDescent="0.3">
      <c r="A10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NOM COMMANDE 1</vt:lpstr>
      <vt:lpstr>NOM COMMANDE 2</vt:lpstr>
      <vt:lpstr>liste APE </vt:lpstr>
      <vt:lpstr>Département</vt:lpstr>
    </vt:vector>
  </TitlesOfParts>
  <Company>RTE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 Pierre-Olivier</dc:creator>
  <cp:lastModifiedBy>THILLOT-LANGLOIS Emmanuel</cp:lastModifiedBy>
  <cp:lastPrinted>2020-09-29T14:22:28Z</cp:lastPrinted>
  <dcterms:created xsi:type="dcterms:W3CDTF">2019-12-03T13:48:11Z</dcterms:created>
  <dcterms:modified xsi:type="dcterms:W3CDTF">2021-05-17T12:15:25Z</dcterms:modified>
</cp:coreProperties>
</file>